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Investments\Request for Proposal\2026 Searches\26-0002 - Core - CorePlus Real Estate\"/>
    </mc:Choice>
  </mc:AlternateContent>
  <xr:revisionPtr revIDLastSave="0" documentId="8_{B7C96E9E-A98A-4CE7-BB3B-CAE9154B12D0}" xr6:coauthVersionLast="47" xr6:coauthVersionMax="47" xr10:uidLastSave="{00000000-0000-0000-0000-000000000000}"/>
  <bookViews>
    <workbookView xWindow="-120" yWindow="-120" windowWidth="29040" windowHeight="15720" activeTab="1" xr2:uid="{5F261456-328E-43AD-A33C-1D1C36422B62}"/>
  </bookViews>
  <sheets>
    <sheet name="Business Unit" sheetId="11" r:id="rId1"/>
    <sheet name="Bus Unit Year Over Year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13" l="1"/>
  <c r="R9" i="13"/>
  <c r="S9" i="13"/>
  <c r="C10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Q11" i="13"/>
  <c r="R11" i="13"/>
  <c r="S11" i="13"/>
  <c r="C12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Q13" i="13"/>
  <c r="R13" i="13"/>
  <c r="S13" i="13"/>
  <c r="C14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Q15" i="13"/>
  <c r="R15" i="13"/>
  <c r="S15" i="13"/>
  <c r="C16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Q17" i="13"/>
  <c r="R17" i="13"/>
  <c r="S17" i="13"/>
  <c r="C18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Q9" i="11"/>
  <c r="Q10" i="11"/>
  <c r="Q11" i="11"/>
  <c r="Q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C14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</calcChain>
</file>

<file path=xl/sharedStrings.xml><?xml version="1.0" encoding="utf-8"?>
<sst xmlns="http://schemas.openxmlformats.org/spreadsheetml/2006/main" count="95" uniqueCount="54">
  <si>
    <t>MALE</t>
  </si>
  <si>
    <t>FEMALE</t>
  </si>
  <si>
    <t>Exec / Sr Officials &amp; Managers</t>
  </si>
  <si>
    <t>Male</t>
  </si>
  <si>
    <t>Female</t>
  </si>
  <si>
    <t>American Indian or Alaska Native</t>
  </si>
  <si>
    <t>Two or More Races</t>
  </si>
  <si>
    <t>Overall Totals</t>
  </si>
  <si>
    <t>Job Categories</t>
  </si>
  <si>
    <t>Total</t>
  </si>
  <si>
    <t>Administrative Support, Office/Clerical</t>
  </si>
  <si>
    <t>Other Non-Professionals</t>
  </si>
  <si>
    <t>Total Minority</t>
  </si>
  <si>
    <t>Total Female</t>
  </si>
  <si>
    <t>Percent of Total</t>
  </si>
  <si>
    <t>Veterans</t>
  </si>
  <si>
    <t>Disabled</t>
  </si>
  <si>
    <t>Complete the following Diversity Profile tabs:</t>
  </si>
  <si>
    <t>Overall Total</t>
  </si>
  <si>
    <t>Instructions:</t>
  </si>
  <si>
    <r>
      <t>Have you</t>
    </r>
    <r>
      <rPr>
        <b/>
        <sz val="14"/>
        <rFont val="Trebuchet MS"/>
        <family val="2"/>
      </rPr>
      <t xml:space="preserve"> </t>
    </r>
    <r>
      <rPr>
        <b/>
        <u/>
        <sz val="14"/>
        <rFont val="Trebuchet MS"/>
        <family val="2"/>
      </rPr>
      <t>hired</t>
    </r>
    <r>
      <rPr>
        <b/>
        <sz val="12"/>
        <rFont val="Trebuchet MS"/>
        <family val="2"/>
      </rPr>
      <t xml:space="preserve"> veterans during the following years?  Please complete the chart below. (These are inclusive of all persons).</t>
    </r>
  </si>
  <si>
    <r>
      <t xml:space="preserve">Report Full-Time employees only and report employees in only </t>
    </r>
    <r>
      <rPr>
        <b/>
        <u/>
        <sz val="10"/>
        <rFont val="Trebuchet MS"/>
        <family val="2"/>
      </rPr>
      <t xml:space="preserve">one </t>
    </r>
    <r>
      <rPr>
        <b/>
        <sz val="10"/>
        <rFont val="Trebuchet MS"/>
        <family val="2"/>
      </rPr>
      <t>category.   For example, a Female who is Disabled and an Asian may NOT be reported in both categories.</t>
    </r>
  </si>
  <si>
    <t>Black (origins in Africa)</t>
  </si>
  <si>
    <t>Asian or Pacific Islander</t>
  </si>
  <si>
    <t>Notes:  Table format and categories for race/ethnicity derived from the US Department of Labor Equal Employment Opportunity Employer Information Report (EEO-1).  Definitions may be found in Illinois Public Act 92-0670.  Any discrepancies should be classified as defined in IL PA92-0670.</t>
  </si>
  <si>
    <r>
      <rPr>
        <b/>
        <sz val="9"/>
        <rFont val="Trebuchet MS"/>
        <family val="2"/>
      </rPr>
      <t>White</t>
    </r>
    <r>
      <rPr>
        <b/>
        <sz val="8"/>
        <rFont val="Trebuchet MS"/>
        <family val="2"/>
      </rPr>
      <t xml:space="preserve"> (origins Europe, North Africa or Middle East)</t>
    </r>
  </si>
  <si>
    <r>
      <rPr>
        <b/>
        <sz val="9"/>
        <rFont val="Trebuchet MS"/>
        <family val="2"/>
      </rPr>
      <t>Hispanic</t>
    </r>
    <r>
      <rPr>
        <b/>
        <sz val="8"/>
        <rFont val="Trebuchet MS"/>
        <family val="2"/>
      </rPr>
      <t xml:space="preserve"> (Spanish culture or origin, regardless of Race)</t>
    </r>
  </si>
  <si>
    <r>
      <t xml:space="preserve">Hispanic </t>
    </r>
    <r>
      <rPr>
        <b/>
        <sz val="8"/>
        <rFont val="Trebuchet MS"/>
        <family val="2"/>
      </rPr>
      <t>(Spanish culture or origin, regardless of Race)</t>
    </r>
  </si>
  <si>
    <r>
      <t xml:space="preserve">White </t>
    </r>
    <r>
      <rPr>
        <b/>
        <sz val="8"/>
        <rFont val="Trebuchet MS"/>
        <family val="2"/>
      </rPr>
      <t>(origins Europe, North Africa or Middle East)</t>
    </r>
  </si>
  <si>
    <t>Lines - Total and Percent of Total; as well as Column - Overall Totals, will automatically populate.</t>
  </si>
  <si>
    <t xml:space="preserve">Please do not change the Table format.  Delete these instructions before printing the above Table. </t>
  </si>
  <si>
    <r>
      <t>White</t>
    </r>
    <r>
      <rPr>
        <b/>
        <sz val="8"/>
        <rFont val="Trebuchet MS"/>
        <family val="2"/>
      </rPr>
      <t xml:space="preserve"> (origins Europe, North Africa or Middle East)</t>
    </r>
  </si>
  <si>
    <t>Percentage lines, as well as, Columns - Overall Total, Total Minority and Total Female should automatically populate.</t>
  </si>
  <si>
    <t xml:space="preserve">Percentage of Total </t>
  </si>
  <si>
    <t xml:space="preserve">Percentage of Total  </t>
  </si>
  <si>
    <t>Year</t>
  </si>
  <si>
    <t>2.  Complete this tab for the 3 "as of" dates in the left-most column, indicated above.</t>
  </si>
  <si>
    <t>They may/may not include individuals in the above table.</t>
  </si>
  <si>
    <t>2.  Complete this tab for the "as of" date indicated above on line 5.</t>
  </si>
  <si>
    <t>Professionals</t>
  </si>
  <si>
    <t>1.  Replace line 4 of this tab - "Respondent Name" with your company name.</t>
  </si>
  <si>
    <t>Respondent Name:  _______________________</t>
  </si>
  <si>
    <t>3.  Complete the Company (or US workforce) information in the "Company" tab, as well as the "Company Year Over Year" tab.</t>
  </si>
  <si>
    <t>Business Unit Historical Data</t>
  </si>
  <si>
    <t>Veterans - 2021</t>
  </si>
  <si>
    <t>Veterans - 2022</t>
  </si>
  <si>
    <t>Veterans - 2023</t>
  </si>
  <si>
    <t>Veterans - 2024</t>
  </si>
  <si>
    <t>County Employees’ and Officers’ Annuity and Benefit Fund of Cook County</t>
  </si>
  <si>
    <t xml:space="preserve">4.  Complete the Veterans hired boxes for the years indicated.  These numbers are exclusive of the above Diveristy Profile and include all full-time employees in your firm.  </t>
  </si>
  <si>
    <t>Veterans - 2025</t>
  </si>
  <si>
    <t>Business Unit Data as of March 31, 2026</t>
  </si>
  <si>
    <t xml:space="preserve">Male </t>
  </si>
  <si>
    <t>Veterans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</si>
</sst>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2"/>
      <color indexed="9"/>
      <name val="Trebuchet MS"/>
      <family val="2"/>
    </font>
    <font>
      <b/>
      <sz val="9"/>
      <name val="Trebuchet MS"/>
      <family val="2"/>
    </font>
    <font>
      <sz val="9"/>
      <name val="Trebuchet MS"/>
      <family val="2"/>
    </font>
    <font>
      <b/>
      <sz val="8"/>
      <name val="Trebuchet MS"/>
      <family val="2"/>
    </font>
    <font>
      <b/>
      <sz val="11"/>
      <name val="Trebuchet MS"/>
      <family val="2"/>
    </font>
    <font>
      <b/>
      <u/>
      <sz val="10"/>
      <name val="Trebuchet MS"/>
      <family val="2"/>
    </font>
    <font>
      <b/>
      <sz val="12"/>
      <name val="Trebuchet MS"/>
      <family val="2"/>
    </font>
    <font>
      <b/>
      <sz val="14"/>
      <name val="Trebuchet MS"/>
      <family val="2"/>
    </font>
    <font>
      <b/>
      <u/>
      <sz val="14"/>
      <name val="Trebuchet MS"/>
      <family val="2"/>
    </font>
    <font>
      <b/>
      <sz val="16"/>
      <color indexed="9"/>
      <name val="Trebuchet MS"/>
      <family val="2"/>
    </font>
    <font>
      <b/>
      <sz val="14"/>
      <color indexed="9"/>
      <name val="Trebuchet MS"/>
      <family val="2"/>
    </font>
    <font>
      <b/>
      <sz val="10"/>
      <color rgb="FFFF0000"/>
      <name val="Trebuchet MS"/>
      <family val="2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BCBA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DE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79B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theme="5" tint="-0.2499465926084170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7" fillId="0" borderId="0" xfId="0" applyFont="1"/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8" fillId="0" borderId="0" xfId="0" applyFont="1" applyBorder="1" applyAlignment="1">
      <alignment horizontal="center" vertical="center" wrapText="1"/>
    </xf>
    <xf numFmtId="9" fontId="8" fillId="0" borderId="0" xfId="1" applyFont="1" applyBorder="1" applyAlignment="1">
      <alignment horizontal="center" vertical="center"/>
    </xf>
    <xf numFmtId="9" fontId="8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9" fontId="11" fillId="0" borderId="0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3" borderId="2" xfId="0" applyFont="1" applyFill="1" applyBorder="1" applyAlignment="1">
      <alignment horizontal="center" wrapText="1"/>
    </xf>
    <xf numFmtId="0" fontId="11" fillId="4" borderId="2" xfId="0" applyFont="1" applyFill="1" applyBorder="1" applyAlignment="1">
      <alignment horizontal="center" wrapText="1"/>
    </xf>
    <xf numFmtId="0" fontId="11" fillId="8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indent="1"/>
    </xf>
    <xf numFmtId="0" fontId="9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2" fillId="0" borderId="0" xfId="0" applyFont="1"/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9" fontId="4" fillId="2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9" fontId="4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11" fillId="0" borderId="0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8" fillId="10" borderId="6" xfId="0" applyFont="1" applyFill="1" applyBorder="1" applyAlignment="1">
      <alignment horizontal="center" wrapText="1"/>
    </xf>
    <xf numFmtId="0" fontId="6" fillId="11" borderId="1" xfId="0" applyFont="1" applyFill="1" applyBorder="1" applyAlignment="1">
      <alignment horizontal="center" wrapText="1"/>
    </xf>
    <xf numFmtId="0" fontId="6" fillId="10" borderId="1" xfId="0" applyFont="1" applyFill="1" applyBorder="1" applyAlignment="1">
      <alignment horizontal="center" wrapText="1"/>
    </xf>
    <xf numFmtId="0" fontId="16" fillId="0" borderId="0" xfId="0" applyFont="1"/>
    <xf numFmtId="0" fontId="6" fillId="10" borderId="6" xfId="0" applyFont="1" applyFill="1" applyBorder="1" applyAlignment="1">
      <alignment horizontal="center" wrapText="1"/>
    </xf>
    <xf numFmtId="14" fontId="4" fillId="0" borderId="4" xfId="0" applyNumberFormat="1" applyFont="1" applyBorder="1" applyAlignment="1">
      <alignment horizontal="center" vertical="center"/>
    </xf>
    <xf numFmtId="0" fontId="15" fillId="6" borderId="0" xfId="0" applyFont="1" applyFill="1" applyAlignment="1">
      <alignment horizontal="center"/>
    </xf>
    <xf numFmtId="0" fontId="9" fillId="0" borderId="0" xfId="0" applyFont="1" applyAlignment="1">
      <alignment horizontal="left" wrapText="1"/>
    </xf>
    <xf numFmtId="0" fontId="5" fillId="6" borderId="0" xfId="0" applyFont="1" applyFill="1" applyAlignment="1">
      <alignment horizontal="center"/>
    </xf>
    <xf numFmtId="0" fontId="14" fillId="6" borderId="0" xfId="0" applyFont="1" applyFill="1" applyAlignment="1">
      <alignment horizontal="center"/>
    </xf>
    <xf numFmtId="0" fontId="11" fillId="12" borderId="7" xfId="0" applyFont="1" applyFill="1" applyBorder="1" applyAlignment="1">
      <alignment horizontal="center"/>
    </xf>
    <xf numFmtId="0" fontId="11" fillId="12" borderId="4" xfId="0" applyFont="1" applyFill="1" applyBorder="1" applyAlignment="1">
      <alignment horizontal="center"/>
    </xf>
    <xf numFmtId="0" fontId="11" fillId="13" borderId="8" xfId="0" applyFont="1" applyFill="1" applyBorder="1" applyAlignment="1">
      <alignment horizontal="center"/>
    </xf>
    <xf numFmtId="0" fontId="11" fillId="13" borderId="9" xfId="0" applyFont="1" applyFill="1" applyBorder="1" applyAlignment="1">
      <alignment horizontal="center"/>
    </xf>
    <xf numFmtId="0" fontId="11" fillId="14" borderId="8" xfId="0" applyFont="1" applyFill="1" applyBorder="1" applyAlignment="1">
      <alignment horizontal="center"/>
    </xf>
    <xf numFmtId="0" fontId="11" fillId="14" borderId="9" xfId="0" applyFont="1" applyFill="1" applyBorder="1" applyAlignment="1">
      <alignment horizontal="center"/>
    </xf>
    <xf numFmtId="0" fontId="11" fillId="14" borderId="10" xfId="0" applyFont="1" applyFill="1" applyBorder="1" applyAlignment="1">
      <alignment horizontal="center"/>
    </xf>
    <xf numFmtId="0" fontId="12" fillId="15" borderId="13" xfId="0" applyFont="1" applyFill="1" applyBorder="1" applyAlignment="1">
      <alignment horizontal="center" vertical="center" wrapText="1"/>
    </xf>
    <xf numFmtId="0" fontId="12" fillId="15" borderId="4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wrapText="1"/>
    </xf>
    <xf numFmtId="0" fontId="12" fillId="5" borderId="4" xfId="0" applyFont="1" applyFill="1" applyBorder="1" applyAlignment="1">
      <alignment horizontal="center" wrapText="1"/>
    </xf>
    <xf numFmtId="9" fontId="11" fillId="16" borderId="11" xfId="1" applyFont="1" applyFill="1" applyBorder="1" applyAlignment="1">
      <alignment horizontal="left" vertical="center" wrapText="1"/>
    </xf>
    <xf numFmtId="9" fontId="11" fillId="16" borderId="12" xfId="1" applyFont="1" applyFill="1" applyBorder="1" applyAlignment="1">
      <alignment horizontal="left" vertical="center" wrapText="1"/>
    </xf>
    <xf numFmtId="0" fontId="11" fillId="7" borderId="8" xfId="0" applyFont="1" applyFill="1" applyBorder="1" applyAlignment="1">
      <alignment horizontal="center"/>
    </xf>
    <xf numFmtId="0" fontId="11" fillId="7" borderId="10" xfId="0" applyFont="1" applyFill="1" applyBorder="1" applyAlignment="1">
      <alignment horizontal="center"/>
    </xf>
    <xf numFmtId="15" fontId="5" fillId="6" borderId="0" xfId="0" applyNumberFormat="1" applyFont="1" applyFill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0EB94-BE97-4278-AD66-540D682B8092}">
  <sheetPr>
    <tabColor theme="5" tint="0.59999389629810485"/>
    <pageSetUpPr fitToPage="1"/>
  </sheetPr>
  <dimension ref="A1:AF31"/>
  <sheetViews>
    <sheetView zoomScaleNormal="100" workbookViewId="0">
      <selection activeCell="B6" sqref="B6"/>
    </sheetView>
  </sheetViews>
  <sheetFormatPr defaultColWidth="9.28515625" defaultRowHeight="25.5" customHeight="1" x14ac:dyDescent="0.3"/>
  <cols>
    <col min="1" max="1" width="6.7109375" style="1" customWidth="1"/>
    <col min="2" max="2" width="28.7109375" style="3" customWidth="1"/>
    <col min="3" max="3" width="10" style="3" customWidth="1"/>
    <col min="4" max="4" width="12.5703125" style="3" bestFit="1" customWidth="1"/>
    <col min="5" max="5" width="10.5703125" style="3" bestFit="1" customWidth="1"/>
    <col min="6" max="6" width="10.7109375" style="3" bestFit="1" customWidth="1"/>
    <col min="7" max="7" width="9.42578125" style="3" bestFit="1" customWidth="1"/>
    <col min="8" max="8" width="10.7109375" style="3" bestFit="1" customWidth="1"/>
    <col min="9" max="9" width="12.7109375" style="3" bestFit="1" customWidth="1"/>
    <col min="10" max="10" width="10.5703125" style="3" customWidth="1"/>
    <col min="11" max="11" width="12.5703125" style="3" bestFit="1" customWidth="1"/>
    <col min="12" max="12" width="11.42578125" style="3" bestFit="1" customWidth="1"/>
    <col min="13" max="13" width="10.7109375" style="3" bestFit="1" customWidth="1"/>
    <col min="14" max="14" width="9.7109375" style="3" bestFit="1" customWidth="1"/>
    <col min="15" max="15" width="10.7109375" style="3" bestFit="1" customWidth="1"/>
    <col min="16" max="16" width="9.42578125" style="3" bestFit="1" customWidth="1"/>
    <col min="17" max="17" width="19.5703125" style="1" bestFit="1" customWidth="1"/>
    <col min="18" max="23" width="11.7109375" style="1" customWidth="1"/>
    <col min="24" max="16384" width="9.28515625" style="1"/>
  </cols>
  <sheetData>
    <row r="1" spans="1:32" ht="11.25" customHeigh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2" ht="30.75" customHeight="1" x14ac:dyDescent="0.3">
      <c r="B2" s="51" t="s">
        <v>48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32" ht="26.25" customHeight="1" x14ac:dyDescent="0.35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1:32" ht="21" x14ac:dyDescent="0.35">
      <c r="B4" s="54" t="s">
        <v>41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</row>
    <row r="5" spans="1:32" ht="18" x14ac:dyDescent="0.35">
      <c r="B5" s="53" t="s">
        <v>51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</row>
    <row r="6" spans="1:32" ht="12.75" customHeight="1" thickBot="1" x14ac:dyDescent="0.35">
      <c r="B6" s="1"/>
      <c r="Q6" s="3"/>
    </row>
    <row r="7" spans="1:32" ht="19.5" customHeight="1" thickTop="1" thickBot="1" x14ac:dyDescent="0.4">
      <c r="A7" s="4"/>
      <c r="B7" s="55" t="s">
        <v>8</v>
      </c>
      <c r="C7" s="57" t="s">
        <v>0</v>
      </c>
      <c r="D7" s="58"/>
      <c r="E7" s="58"/>
      <c r="F7" s="58"/>
      <c r="G7" s="58"/>
      <c r="H7" s="58"/>
      <c r="I7" s="58"/>
      <c r="J7" s="59" t="s">
        <v>1</v>
      </c>
      <c r="K7" s="60"/>
      <c r="L7" s="60"/>
      <c r="M7" s="60"/>
      <c r="N7" s="60"/>
      <c r="O7" s="60"/>
      <c r="P7" s="61"/>
      <c r="Q7" s="62" t="s">
        <v>7</v>
      </c>
      <c r="R7" s="4"/>
      <c r="S7" s="4"/>
      <c r="T7" s="4"/>
    </row>
    <row r="8" spans="1:32" ht="96.75" customHeight="1" thickTop="1" thickBot="1" x14ac:dyDescent="0.4">
      <c r="B8" s="56"/>
      <c r="C8" s="47" t="s">
        <v>16</v>
      </c>
      <c r="D8" s="45" t="s">
        <v>25</v>
      </c>
      <c r="E8" s="49" t="s">
        <v>22</v>
      </c>
      <c r="F8" s="45" t="s">
        <v>26</v>
      </c>
      <c r="G8" s="49" t="s">
        <v>23</v>
      </c>
      <c r="H8" s="49" t="s">
        <v>5</v>
      </c>
      <c r="I8" s="49" t="s">
        <v>6</v>
      </c>
      <c r="J8" s="46" t="s">
        <v>16</v>
      </c>
      <c r="K8" s="46" t="s">
        <v>31</v>
      </c>
      <c r="L8" s="46" t="s">
        <v>22</v>
      </c>
      <c r="M8" s="46" t="s">
        <v>27</v>
      </c>
      <c r="N8" s="46" t="s">
        <v>23</v>
      </c>
      <c r="O8" s="46" t="s">
        <v>5</v>
      </c>
      <c r="P8" s="46" t="s">
        <v>6</v>
      </c>
      <c r="Q8" s="63"/>
    </row>
    <row r="9" spans="1:32" ht="36.75" customHeight="1" thickTop="1" thickBot="1" x14ac:dyDescent="0.35">
      <c r="A9" s="4"/>
      <c r="B9" s="43" t="s">
        <v>2</v>
      </c>
      <c r="C9" s="37"/>
      <c r="D9" s="36"/>
      <c r="E9" s="36"/>
      <c r="F9" s="36"/>
      <c r="G9" s="36"/>
      <c r="H9" s="36"/>
      <c r="I9" s="36"/>
      <c r="J9" s="37"/>
      <c r="K9" s="36"/>
      <c r="L9" s="36"/>
      <c r="M9" s="36"/>
      <c r="N9" s="36"/>
      <c r="O9" s="36"/>
      <c r="P9" s="36"/>
      <c r="Q9" s="20">
        <f>SUM(C9:P9)</f>
        <v>0</v>
      </c>
      <c r="R9" s="4"/>
      <c r="S9" s="4"/>
      <c r="T9" s="4"/>
    </row>
    <row r="10" spans="1:32" s="4" customFormat="1" ht="39.75" customHeight="1" thickTop="1" thickBot="1" x14ac:dyDescent="0.25">
      <c r="B10" s="43" t="s">
        <v>39</v>
      </c>
      <c r="C10" s="34"/>
      <c r="D10" s="36"/>
      <c r="E10" s="36"/>
      <c r="F10" s="36"/>
      <c r="G10" s="36"/>
      <c r="H10" s="36"/>
      <c r="I10" s="36"/>
      <c r="J10" s="34"/>
      <c r="K10" s="36"/>
      <c r="L10" s="36"/>
      <c r="M10" s="36"/>
      <c r="N10" s="36"/>
      <c r="O10" s="36"/>
      <c r="P10" s="36"/>
      <c r="Q10" s="20">
        <f>SUM(C10:P10)</f>
        <v>0</v>
      </c>
    </row>
    <row r="11" spans="1:32" s="4" customFormat="1" ht="38.25" customHeight="1" thickTop="1" thickBot="1" x14ac:dyDescent="0.25">
      <c r="B11" s="43" t="s">
        <v>10</v>
      </c>
      <c r="C11" s="32"/>
      <c r="D11" s="36"/>
      <c r="E11" s="36"/>
      <c r="F11" s="36"/>
      <c r="G11" s="36"/>
      <c r="H11" s="36"/>
      <c r="I11" s="36"/>
      <c r="J11" s="32"/>
      <c r="K11" s="36"/>
      <c r="L11" s="36"/>
      <c r="M11" s="36"/>
      <c r="N11" s="36"/>
      <c r="O11" s="36"/>
      <c r="P11" s="36"/>
      <c r="Q11" s="21">
        <f>SUM(C11:P11)</f>
        <v>0</v>
      </c>
    </row>
    <row r="12" spans="1:32" s="4" customFormat="1" ht="38.25" customHeight="1" thickTop="1" thickBot="1" x14ac:dyDescent="0.25">
      <c r="B12" s="43" t="s">
        <v>11</v>
      </c>
      <c r="C12" s="33"/>
      <c r="D12" s="36"/>
      <c r="E12" s="36"/>
      <c r="F12" s="36"/>
      <c r="G12" s="36"/>
      <c r="H12" s="36"/>
      <c r="I12" s="36"/>
      <c r="J12" s="35"/>
      <c r="K12" s="36"/>
      <c r="L12" s="36"/>
      <c r="M12" s="36"/>
      <c r="N12" s="36"/>
      <c r="O12" s="36"/>
      <c r="P12" s="36"/>
      <c r="Q12" s="20">
        <f>SUM(C12:P12)</f>
        <v>0</v>
      </c>
    </row>
    <row r="13" spans="1:32" s="4" customFormat="1" ht="25.5" customHeight="1" thickTop="1" thickBot="1" x14ac:dyDescent="0.25">
      <c r="B13" s="22" t="s">
        <v>9</v>
      </c>
      <c r="C13" s="22">
        <f t="shared" ref="C13:Q13" si="0">SUM(C9:C12)</f>
        <v>0</v>
      </c>
      <c r="D13" s="20">
        <f t="shared" si="0"/>
        <v>0</v>
      </c>
      <c r="E13" s="20">
        <f t="shared" si="0"/>
        <v>0</v>
      </c>
      <c r="F13" s="20">
        <f t="shared" si="0"/>
        <v>0</v>
      </c>
      <c r="G13" s="20">
        <f t="shared" si="0"/>
        <v>0</v>
      </c>
      <c r="H13" s="20">
        <f t="shared" si="0"/>
        <v>0</v>
      </c>
      <c r="I13" s="20">
        <f t="shared" si="0"/>
        <v>0</v>
      </c>
      <c r="J13" s="22">
        <f t="shared" si="0"/>
        <v>0</v>
      </c>
      <c r="K13" s="20">
        <f t="shared" si="0"/>
        <v>0</v>
      </c>
      <c r="L13" s="20">
        <f t="shared" si="0"/>
        <v>0</v>
      </c>
      <c r="M13" s="20">
        <f t="shared" si="0"/>
        <v>0</v>
      </c>
      <c r="N13" s="20">
        <f t="shared" si="0"/>
        <v>0</v>
      </c>
      <c r="O13" s="20">
        <f t="shared" si="0"/>
        <v>0</v>
      </c>
      <c r="P13" s="20">
        <f t="shared" si="0"/>
        <v>0</v>
      </c>
      <c r="Q13" s="20">
        <f t="shared" si="0"/>
        <v>0</v>
      </c>
    </row>
    <row r="14" spans="1:32" s="4" customFormat="1" ht="25.5" customHeight="1" thickTop="1" thickBot="1" x14ac:dyDescent="0.25">
      <c r="B14" s="22" t="s">
        <v>14</v>
      </c>
      <c r="C14" s="23" t="e">
        <f t="shared" ref="C14:P14" si="1">C13/$Q$13</f>
        <v>#DIV/0!</v>
      </c>
      <c r="D14" s="23" t="e">
        <f t="shared" si="1"/>
        <v>#DIV/0!</v>
      </c>
      <c r="E14" s="23" t="e">
        <f t="shared" si="1"/>
        <v>#DIV/0!</v>
      </c>
      <c r="F14" s="23" t="e">
        <f t="shared" si="1"/>
        <v>#DIV/0!</v>
      </c>
      <c r="G14" s="23" t="e">
        <f t="shared" si="1"/>
        <v>#DIV/0!</v>
      </c>
      <c r="H14" s="23" t="e">
        <f t="shared" si="1"/>
        <v>#DIV/0!</v>
      </c>
      <c r="I14" s="23" t="e">
        <f t="shared" si="1"/>
        <v>#DIV/0!</v>
      </c>
      <c r="J14" s="23" t="e">
        <f t="shared" si="1"/>
        <v>#DIV/0!</v>
      </c>
      <c r="K14" s="23" t="e">
        <f t="shared" si="1"/>
        <v>#DIV/0!</v>
      </c>
      <c r="L14" s="23" t="e">
        <f t="shared" si="1"/>
        <v>#DIV/0!</v>
      </c>
      <c r="M14" s="23" t="e">
        <f t="shared" si="1"/>
        <v>#DIV/0!</v>
      </c>
      <c r="N14" s="23" t="e">
        <f t="shared" si="1"/>
        <v>#DIV/0!</v>
      </c>
      <c r="O14" s="23" t="e">
        <f t="shared" si="1"/>
        <v>#DIV/0!</v>
      </c>
      <c r="P14" s="23" t="e">
        <f t="shared" si="1"/>
        <v>#DIV/0!</v>
      </c>
      <c r="Q14" s="24" t="e">
        <f>SUM(C14:P14)</f>
        <v>#DIV/0!</v>
      </c>
    </row>
    <row r="15" spans="1:32" s="4" customFormat="1" ht="15.75" thickTop="1" x14ac:dyDescent="0.2">
      <c r="B15" s="9"/>
      <c r="C15" s="9"/>
      <c r="D15" s="10"/>
      <c r="E15" s="10"/>
      <c r="F15" s="10"/>
      <c r="G15" s="10"/>
      <c r="H15" s="10"/>
      <c r="I15" s="10"/>
      <c r="J15" s="9"/>
      <c r="K15" s="10"/>
      <c r="L15" s="10"/>
      <c r="M15" s="10"/>
      <c r="N15" s="10"/>
      <c r="O15" s="10"/>
      <c r="P15" s="10"/>
      <c r="Q15" s="11"/>
    </row>
    <row r="16" spans="1:32" ht="17.25" customHeight="1" x14ac:dyDescent="0.3">
      <c r="B16" s="48" t="s">
        <v>30</v>
      </c>
      <c r="C16" s="8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2:32" ht="17.25" customHeight="1" x14ac:dyDescent="0.3">
      <c r="B17" s="8"/>
      <c r="C17" s="8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2:32" ht="17.25" customHeight="1" x14ac:dyDescent="0.3">
      <c r="B18" s="52" t="s">
        <v>24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</row>
    <row r="19" spans="2:32" ht="17.25" customHeight="1" x14ac:dyDescent="0.3"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2:32" ht="17.25" customHeight="1" x14ac:dyDescent="0.3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2:32" ht="17.25" customHeight="1" x14ac:dyDescent="0.3">
      <c r="B21" s="27" t="s">
        <v>19</v>
      </c>
      <c r="Q21" s="3"/>
      <c r="R21" s="3"/>
      <c r="S21" s="3"/>
    </row>
    <row r="22" spans="2:32" ht="15" x14ac:dyDescent="0.3">
      <c r="B22" s="8" t="s">
        <v>21</v>
      </c>
      <c r="Q22" s="3"/>
      <c r="R22" s="3"/>
      <c r="S22" s="3"/>
    </row>
    <row r="23" spans="2:32" ht="15" x14ac:dyDescent="0.3">
      <c r="B23" s="8" t="s">
        <v>29</v>
      </c>
      <c r="Q23" s="3"/>
      <c r="R23" s="3"/>
      <c r="S23" s="3"/>
    </row>
    <row r="24" spans="2:32" ht="15" x14ac:dyDescent="0.3">
      <c r="B24" s="8"/>
      <c r="C24" s="8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2:32" s="8" customFormat="1" ht="15" x14ac:dyDescent="0.3">
      <c r="B25" s="8" t="s">
        <v>17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2:32" s="8" customFormat="1" ht="15" x14ac:dyDescent="0.3">
      <c r="B26" s="18" t="s">
        <v>40</v>
      </c>
      <c r="C26" s="18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2:32" s="8" customFormat="1" ht="15" x14ac:dyDescent="0.3">
      <c r="B27" s="18" t="s">
        <v>38</v>
      </c>
      <c r="C27" s="18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2:32" s="8" customFormat="1" ht="15" x14ac:dyDescent="0.3">
      <c r="B28" s="18" t="s">
        <v>42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2:32" s="8" customFormat="1" ht="15" x14ac:dyDescent="0.3">
      <c r="B29" s="18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2:32" ht="15" x14ac:dyDescent="0.3">
      <c r="B30" s="18"/>
      <c r="Q30" s="3"/>
      <c r="R30" s="3"/>
      <c r="S30" s="3"/>
    </row>
    <row r="31" spans="2:32" s="8" customFormat="1" ht="15" x14ac:dyDescent="0.3">
      <c r="B31" s="18"/>
      <c r="C31" s="18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</sheetData>
  <mergeCells count="9">
    <mergeCell ref="B2:Q2"/>
    <mergeCell ref="B18:R19"/>
    <mergeCell ref="B3:Q3"/>
    <mergeCell ref="B4:Q4"/>
    <mergeCell ref="B5:Q5"/>
    <mergeCell ref="B7:B8"/>
    <mergeCell ref="C7:I7"/>
    <mergeCell ref="J7:P7"/>
    <mergeCell ref="Q7:Q8"/>
  </mergeCells>
  <phoneticPr fontId="2" type="noConversion"/>
  <pageMargins left="0.25" right="0.25" top="0.25" bottom="0.25" header="0.5" footer="0.5"/>
  <pageSetup scale="6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DE6BE-F380-4D01-8B13-E5C119F35DFF}">
  <sheetPr>
    <tabColor theme="5" tint="0.39997558519241921"/>
    <pageSetUpPr fitToPage="1"/>
  </sheetPr>
  <dimension ref="A1:AF61"/>
  <sheetViews>
    <sheetView tabSelected="1" topLeftCell="A11" zoomScaleNormal="100" workbookViewId="0">
      <selection activeCell="U23" sqref="U23"/>
    </sheetView>
  </sheetViews>
  <sheetFormatPr defaultColWidth="9.28515625" defaultRowHeight="15" x14ac:dyDescent="0.3"/>
  <cols>
    <col min="1" max="1" width="5.5703125" style="1" customWidth="1"/>
    <col min="2" max="2" width="17.5703125" style="3" customWidth="1"/>
    <col min="3" max="3" width="10" style="3" bestFit="1" customWidth="1"/>
    <col min="4" max="4" width="12.5703125" style="3" bestFit="1" customWidth="1"/>
    <col min="5" max="5" width="11.42578125" style="3" bestFit="1" customWidth="1"/>
    <col min="6" max="6" width="10.7109375" style="3" bestFit="1" customWidth="1"/>
    <col min="7" max="7" width="9.7109375" style="3" bestFit="1" customWidth="1"/>
    <col min="8" max="8" width="10.7109375" style="3" bestFit="1" customWidth="1"/>
    <col min="9" max="9" width="9.42578125" style="3" bestFit="1" customWidth="1"/>
    <col min="10" max="10" width="10" style="3" bestFit="1" customWidth="1"/>
    <col min="11" max="11" width="12.28515625" style="3" customWidth="1"/>
    <col min="12" max="12" width="11.42578125" style="3" bestFit="1" customWidth="1"/>
    <col min="13" max="13" width="10.7109375" style="3" bestFit="1" customWidth="1"/>
    <col min="14" max="14" width="9.7109375" style="3" bestFit="1" customWidth="1"/>
    <col min="15" max="15" width="10.7109375" style="3" bestFit="1" customWidth="1"/>
    <col min="16" max="16" width="9.42578125" style="2" bestFit="1" customWidth="1"/>
    <col min="17" max="18" width="12.7109375" style="2" customWidth="1"/>
    <col min="19" max="19" width="12" style="1" customWidth="1"/>
    <col min="20" max="20" width="9.42578125" style="1" customWidth="1"/>
    <col min="21" max="23" width="11.7109375" style="1" customWidth="1"/>
    <col min="24" max="16384" width="9.28515625" style="1"/>
  </cols>
  <sheetData>
    <row r="1" spans="1:22" x14ac:dyDescent="0.3">
      <c r="B1" s="1"/>
      <c r="C1" s="1"/>
      <c r="D1" s="1"/>
      <c r="P1" s="3"/>
      <c r="Q1" s="3"/>
      <c r="R1" s="3"/>
      <c r="S1" s="2"/>
    </row>
    <row r="2" spans="1:22" ht="30" customHeight="1" x14ac:dyDescent="0.3">
      <c r="B2" s="51" t="s">
        <v>48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22" ht="24" customHeight="1" x14ac:dyDescent="0.35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22" ht="21" x14ac:dyDescent="0.35">
      <c r="B4" s="54" t="s">
        <v>41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</row>
    <row r="5" spans="1:22" ht="24.75" customHeight="1" x14ac:dyDescent="0.35">
      <c r="B5" s="70" t="s">
        <v>43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</row>
    <row r="6" spans="1:22" ht="15.75" thickBot="1" x14ac:dyDescent="0.35">
      <c r="B6" s="1"/>
      <c r="P6" s="3"/>
      <c r="S6" s="2"/>
    </row>
    <row r="7" spans="1:22" s="5" customFormat="1" ht="19.5" thickTop="1" thickBot="1" x14ac:dyDescent="0.4">
      <c r="B7" s="71" t="s">
        <v>35</v>
      </c>
      <c r="C7" s="57" t="s">
        <v>0</v>
      </c>
      <c r="D7" s="58"/>
      <c r="E7" s="58"/>
      <c r="F7" s="58"/>
      <c r="G7" s="58"/>
      <c r="H7" s="58"/>
      <c r="I7" s="58"/>
      <c r="J7" s="59" t="s">
        <v>1</v>
      </c>
      <c r="K7" s="60"/>
      <c r="L7" s="60"/>
      <c r="M7" s="60"/>
      <c r="N7" s="60"/>
      <c r="O7" s="60"/>
      <c r="P7" s="61"/>
      <c r="Q7" s="64" t="s">
        <v>18</v>
      </c>
      <c r="R7" s="64" t="s">
        <v>12</v>
      </c>
      <c r="S7" s="64" t="s">
        <v>13</v>
      </c>
    </row>
    <row r="8" spans="1:22" s="5" customFormat="1" ht="84.75" thickTop="1" thickBot="1" x14ac:dyDescent="0.4">
      <c r="B8" s="72"/>
      <c r="C8" s="47" t="s">
        <v>16</v>
      </c>
      <c r="D8" s="45" t="s">
        <v>25</v>
      </c>
      <c r="E8" s="49" t="s">
        <v>22</v>
      </c>
      <c r="F8" s="45" t="s">
        <v>26</v>
      </c>
      <c r="G8" s="49" t="s">
        <v>23</v>
      </c>
      <c r="H8" s="49" t="s">
        <v>5</v>
      </c>
      <c r="I8" s="49" t="s">
        <v>6</v>
      </c>
      <c r="J8" s="46" t="s">
        <v>16</v>
      </c>
      <c r="K8" s="46" t="s">
        <v>28</v>
      </c>
      <c r="L8" s="46" t="s">
        <v>22</v>
      </c>
      <c r="M8" s="46" t="s">
        <v>27</v>
      </c>
      <c r="N8" s="46" t="s">
        <v>23</v>
      </c>
      <c r="O8" s="46" t="s">
        <v>5</v>
      </c>
      <c r="P8" s="46" t="s">
        <v>6</v>
      </c>
      <c r="Q8" s="65"/>
      <c r="R8" s="65"/>
      <c r="S8" s="65"/>
    </row>
    <row r="9" spans="1:22" s="5" customFormat="1" ht="33.75" customHeight="1" thickTop="1" thickBot="1" x14ac:dyDescent="0.4">
      <c r="A9" s="6"/>
      <c r="B9" s="25">
        <v>44561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>
        <f>SUM(C9:P9)</f>
        <v>0</v>
      </c>
      <c r="R9" s="30">
        <f>SUM(C9,E9,F9,G9,H9,I9,J9,L9,M9,N9,O9,P9)</f>
        <v>0</v>
      </c>
      <c r="S9" s="30">
        <f>SUM(J9,K9,L9,M9,N9,O9,P9)</f>
        <v>0</v>
      </c>
      <c r="T9" s="6"/>
      <c r="U9" s="6"/>
      <c r="V9" s="6"/>
    </row>
    <row r="10" spans="1:22" s="6" customFormat="1" ht="42" customHeight="1" thickTop="1" thickBot="1" x14ac:dyDescent="0.25">
      <c r="B10" s="7" t="s">
        <v>33</v>
      </c>
      <c r="C10" s="31" t="e">
        <f>SUM(C9)/Q9</f>
        <v>#DIV/0!</v>
      </c>
      <c r="D10" s="31" t="e">
        <f>SUM(D9)/Q9</f>
        <v>#DIV/0!</v>
      </c>
      <c r="E10" s="31" t="e">
        <f>SUM(E9)/Q9</f>
        <v>#DIV/0!</v>
      </c>
      <c r="F10" s="31" t="e">
        <f>SUM(F9)/Q9</f>
        <v>#DIV/0!</v>
      </c>
      <c r="G10" s="31" t="e">
        <f>SUM(G9)/Q9</f>
        <v>#DIV/0!</v>
      </c>
      <c r="H10" s="31" t="e">
        <f>SUM(H9)/Q9</f>
        <v>#DIV/0!</v>
      </c>
      <c r="I10" s="31" t="e">
        <f>SUM(I9)/Q9</f>
        <v>#DIV/0!</v>
      </c>
      <c r="J10" s="31" t="e">
        <f>SUM(J9)/Q9</f>
        <v>#DIV/0!</v>
      </c>
      <c r="K10" s="31" t="e">
        <f>SUM(K9)/Q9</f>
        <v>#DIV/0!</v>
      </c>
      <c r="L10" s="31" t="e">
        <f>SUM(L9)/Q9</f>
        <v>#DIV/0!</v>
      </c>
      <c r="M10" s="31" t="e">
        <f>SUM(M9)/Q9</f>
        <v>#DIV/0!</v>
      </c>
      <c r="N10" s="31" t="e">
        <f>SUM(N9)/Q9</f>
        <v>#DIV/0!</v>
      </c>
      <c r="O10" s="31" t="e">
        <f>SUM(O9)/Q9</f>
        <v>#DIV/0!</v>
      </c>
      <c r="P10" s="31" t="e">
        <f>SUM(P9)/Q9</f>
        <v>#DIV/0!</v>
      </c>
      <c r="Q10" s="31" t="e">
        <f>SUM(Q9)/Q9</f>
        <v>#DIV/0!</v>
      </c>
      <c r="R10" s="31" t="e">
        <f>SUM(R9)/Q9</f>
        <v>#DIV/0!</v>
      </c>
      <c r="S10" s="31" t="e">
        <f>SUM(S9)/Q9</f>
        <v>#DIV/0!</v>
      </c>
    </row>
    <row r="11" spans="1:22" s="6" customFormat="1" ht="34.5" customHeight="1" thickTop="1" thickBot="1" x14ac:dyDescent="0.25">
      <c r="B11" s="25">
        <v>44926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>
        <f>SUM(C11:P11)</f>
        <v>0</v>
      </c>
      <c r="R11" s="30">
        <f>SUM(C11,E11,F11,G11,H11,I11,J11,L11,M11,N11,O11,P11)</f>
        <v>0</v>
      </c>
      <c r="S11" s="30">
        <f>SUM(J11,K11,L11,M11,N11,O11,P11)</f>
        <v>0</v>
      </c>
    </row>
    <row r="12" spans="1:22" s="6" customFormat="1" ht="40.5" customHeight="1" thickTop="1" thickBot="1" x14ac:dyDescent="0.25">
      <c r="B12" s="7" t="s">
        <v>33</v>
      </c>
      <c r="C12" s="31" t="e">
        <f>SUM(C11)/Q11</f>
        <v>#DIV/0!</v>
      </c>
      <c r="D12" s="31" t="e">
        <f>SUM(D11)/Q11</f>
        <v>#DIV/0!</v>
      </c>
      <c r="E12" s="31" t="e">
        <f>SUM(E11)/Q11</f>
        <v>#DIV/0!</v>
      </c>
      <c r="F12" s="31" t="e">
        <f>SUM(F11)/Q11</f>
        <v>#DIV/0!</v>
      </c>
      <c r="G12" s="31" t="e">
        <f>SUM(G11)/Q11</f>
        <v>#DIV/0!</v>
      </c>
      <c r="H12" s="31" t="e">
        <f>SUM(H11)/Q11</f>
        <v>#DIV/0!</v>
      </c>
      <c r="I12" s="31" t="e">
        <f>SUM(I11)/Q11</f>
        <v>#DIV/0!</v>
      </c>
      <c r="J12" s="31" t="e">
        <f>SUM(J11)/Q11</f>
        <v>#DIV/0!</v>
      </c>
      <c r="K12" s="31" t="e">
        <f>SUM(K11)/Q11</f>
        <v>#DIV/0!</v>
      </c>
      <c r="L12" s="31" t="e">
        <f>SUM(L11)/Q11</f>
        <v>#DIV/0!</v>
      </c>
      <c r="M12" s="31" t="e">
        <f>SUM(M11)/Q11</f>
        <v>#DIV/0!</v>
      </c>
      <c r="N12" s="31" t="e">
        <f>SUM(N11)/Q11</f>
        <v>#DIV/0!</v>
      </c>
      <c r="O12" s="31" t="e">
        <f>SUM(O11)/Q11</f>
        <v>#DIV/0!</v>
      </c>
      <c r="P12" s="31" t="e">
        <f>SUM(P11)/Q11</f>
        <v>#DIV/0!</v>
      </c>
      <c r="Q12" s="31" t="e">
        <f>SUM(Q11)/Q11</f>
        <v>#DIV/0!</v>
      </c>
      <c r="R12" s="31" t="e">
        <f>SUM(R11)/Q11</f>
        <v>#DIV/0!</v>
      </c>
      <c r="S12" s="31" t="e">
        <f>SUM(S11)/Q11</f>
        <v>#DIV/0!</v>
      </c>
    </row>
    <row r="13" spans="1:22" s="6" customFormat="1" ht="32.25" customHeight="1" thickTop="1" thickBot="1" x14ac:dyDescent="0.4">
      <c r="A13" s="5"/>
      <c r="B13" s="50">
        <v>45291</v>
      </c>
      <c r="C13" s="28"/>
      <c r="D13" s="28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9">
        <f>SUM(C13:P13)</f>
        <v>0</v>
      </c>
      <c r="R13" s="30">
        <f>SUM(C13,E13,F13,G13,H13,I13,J13,L13,M13,N13,O13,P13)</f>
        <v>0</v>
      </c>
      <c r="S13" s="30">
        <f>SUM(J13,K13,L13,M13,N13,O13,P13)</f>
        <v>0</v>
      </c>
      <c r="T13" s="5"/>
      <c r="U13" s="5"/>
      <c r="V13" s="5"/>
    </row>
    <row r="14" spans="1:22" s="5" customFormat="1" ht="48" customHeight="1" thickTop="1" thickBot="1" x14ac:dyDescent="0.4">
      <c r="B14" s="7" t="s">
        <v>34</v>
      </c>
      <c r="C14" s="31" t="e">
        <f>SUM(C13)/Q13</f>
        <v>#DIV/0!</v>
      </c>
      <c r="D14" s="31" t="e">
        <f>SUM(D13)/Q13</f>
        <v>#DIV/0!</v>
      </c>
      <c r="E14" s="31" t="e">
        <f>SUM(E13)/Q13</f>
        <v>#DIV/0!</v>
      </c>
      <c r="F14" s="31" t="e">
        <f>SUM(F13)/Q13</f>
        <v>#DIV/0!</v>
      </c>
      <c r="G14" s="31" t="e">
        <f>SUM(G13)/Q13</f>
        <v>#DIV/0!</v>
      </c>
      <c r="H14" s="31" t="e">
        <f>SUM(H13)/Q13</f>
        <v>#DIV/0!</v>
      </c>
      <c r="I14" s="31" t="e">
        <f>SUM(I13)/Q13</f>
        <v>#DIV/0!</v>
      </c>
      <c r="J14" s="31" t="e">
        <f>SUM(J13)/Q13</f>
        <v>#DIV/0!</v>
      </c>
      <c r="K14" s="31" t="e">
        <f>SUM(K13)/Q13</f>
        <v>#DIV/0!</v>
      </c>
      <c r="L14" s="31" t="e">
        <f>SUM(L13)/Q13</f>
        <v>#DIV/0!</v>
      </c>
      <c r="M14" s="31" t="e">
        <f>SUM(M13)/Q13</f>
        <v>#DIV/0!</v>
      </c>
      <c r="N14" s="31" t="e">
        <f>SUM(N13)/Q13</f>
        <v>#DIV/0!</v>
      </c>
      <c r="O14" s="31" t="e">
        <f>SUM(O13)/Q13</f>
        <v>#DIV/0!</v>
      </c>
      <c r="P14" s="31" t="e">
        <f>SUM(P13)/Q13</f>
        <v>#DIV/0!</v>
      </c>
      <c r="Q14" s="31" t="e">
        <f>SUM(Q13)/Q13</f>
        <v>#DIV/0!</v>
      </c>
      <c r="R14" s="31" t="e">
        <f>SUM(R13)/Q13</f>
        <v>#DIV/0!</v>
      </c>
      <c r="S14" s="31" t="e">
        <f>SUM(S13)/Q13</f>
        <v>#DIV/0!</v>
      </c>
    </row>
    <row r="15" spans="1:22" s="6" customFormat="1" ht="34.5" customHeight="1" thickTop="1" thickBot="1" x14ac:dyDescent="0.25">
      <c r="B15" s="25">
        <v>45657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>
        <f>SUM(C15:P15)</f>
        <v>0</v>
      </c>
      <c r="R15" s="30">
        <f>SUM(C15,E15,F15,G15,H15,I15,J15,L15,M15,N15,O15,P15)</f>
        <v>0</v>
      </c>
      <c r="S15" s="30">
        <f>SUM(J15,K15,L15,M15,N15,O15,P15)</f>
        <v>0</v>
      </c>
    </row>
    <row r="16" spans="1:22" s="6" customFormat="1" ht="40.5" customHeight="1" thickTop="1" thickBot="1" x14ac:dyDescent="0.25">
      <c r="B16" s="7" t="s">
        <v>33</v>
      </c>
      <c r="C16" s="31" t="e">
        <f>SUM(C15)/Q15</f>
        <v>#DIV/0!</v>
      </c>
      <c r="D16" s="31" t="e">
        <f>SUM(D15)/Q15</f>
        <v>#DIV/0!</v>
      </c>
      <c r="E16" s="31" t="e">
        <f>SUM(E15)/Q15</f>
        <v>#DIV/0!</v>
      </c>
      <c r="F16" s="31" t="e">
        <f>SUM(F15)/Q15</f>
        <v>#DIV/0!</v>
      </c>
      <c r="G16" s="31" t="e">
        <f>SUM(G15)/Q15</f>
        <v>#DIV/0!</v>
      </c>
      <c r="H16" s="31" t="e">
        <f>SUM(H15)/Q15</f>
        <v>#DIV/0!</v>
      </c>
      <c r="I16" s="31" t="e">
        <f>SUM(I15)/Q15</f>
        <v>#DIV/0!</v>
      </c>
      <c r="J16" s="31" t="e">
        <f>SUM(J15)/Q15</f>
        <v>#DIV/0!</v>
      </c>
      <c r="K16" s="31" t="e">
        <f>SUM(K15)/Q15</f>
        <v>#DIV/0!</v>
      </c>
      <c r="L16" s="31" t="e">
        <f>SUM(L15)/Q15</f>
        <v>#DIV/0!</v>
      </c>
      <c r="M16" s="31" t="e">
        <f>SUM(M15)/Q15</f>
        <v>#DIV/0!</v>
      </c>
      <c r="N16" s="31" t="e">
        <f>SUM(N15)/Q15</f>
        <v>#DIV/0!</v>
      </c>
      <c r="O16" s="31" t="e">
        <f>SUM(O15)/Q15</f>
        <v>#DIV/0!</v>
      </c>
      <c r="P16" s="31" t="e">
        <f>SUM(P15)/Q15</f>
        <v>#DIV/0!</v>
      </c>
      <c r="Q16" s="31" t="e">
        <f>SUM(Q15)/Q15</f>
        <v>#DIV/0!</v>
      </c>
      <c r="R16" s="31" t="e">
        <f>SUM(R15)/Q15</f>
        <v>#DIV/0!</v>
      </c>
      <c r="S16" s="31" t="e">
        <f>SUM(S15)/Q15</f>
        <v>#DIV/0!</v>
      </c>
    </row>
    <row r="17" spans="1:32" s="6" customFormat="1" ht="32.25" customHeight="1" thickTop="1" thickBot="1" x14ac:dyDescent="0.4">
      <c r="A17" s="5"/>
      <c r="B17" s="50">
        <v>46022</v>
      </c>
      <c r="C17" s="28"/>
      <c r="D17" s="28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9">
        <f>SUM(C17:P17)</f>
        <v>0</v>
      </c>
      <c r="R17" s="30">
        <f>SUM(C17,E17,F17,G17,H17,I17,J17,L17,M17,N17,O17,P17)</f>
        <v>0</v>
      </c>
      <c r="S17" s="30">
        <f>SUM(J17,K17,L17,M17,N17,O17,P17)</f>
        <v>0</v>
      </c>
      <c r="T17" s="5"/>
      <c r="U17" s="5"/>
      <c r="V17" s="5"/>
    </row>
    <row r="18" spans="1:32" s="5" customFormat="1" ht="48" customHeight="1" thickTop="1" thickBot="1" x14ac:dyDescent="0.4">
      <c r="B18" s="7" t="s">
        <v>34</v>
      </c>
      <c r="C18" s="31" t="e">
        <f>SUM(C17)/Q17</f>
        <v>#DIV/0!</v>
      </c>
      <c r="D18" s="31" t="e">
        <f>SUM(D17)/Q17</f>
        <v>#DIV/0!</v>
      </c>
      <c r="E18" s="31" t="e">
        <f>SUM(E17)/Q17</f>
        <v>#DIV/0!</v>
      </c>
      <c r="F18" s="31" t="e">
        <f>SUM(F17)/Q17</f>
        <v>#DIV/0!</v>
      </c>
      <c r="G18" s="31" t="e">
        <f>SUM(G17)/Q17</f>
        <v>#DIV/0!</v>
      </c>
      <c r="H18" s="31" t="e">
        <f>SUM(H17)/Q17</f>
        <v>#DIV/0!</v>
      </c>
      <c r="I18" s="31" t="e">
        <f>SUM(I17)/Q17</f>
        <v>#DIV/0!</v>
      </c>
      <c r="J18" s="31" t="e">
        <f>SUM(J17)/Q17</f>
        <v>#DIV/0!</v>
      </c>
      <c r="K18" s="31" t="e">
        <f>SUM(K17)/Q17</f>
        <v>#DIV/0!</v>
      </c>
      <c r="L18" s="31" t="e">
        <f>SUM(L17)/Q17</f>
        <v>#DIV/0!</v>
      </c>
      <c r="M18" s="31" t="e">
        <f>SUM(M17)/Q17</f>
        <v>#DIV/0!</v>
      </c>
      <c r="N18" s="31" t="e">
        <f>SUM(N17)/Q17</f>
        <v>#DIV/0!</v>
      </c>
      <c r="O18" s="31" t="e">
        <f>SUM(O17)/Q17</f>
        <v>#DIV/0!</v>
      </c>
      <c r="P18" s="31" t="e">
        <f>SUM(P17)/Q17</f>
        <v>#DIV/0!</v>
      </c>
      <c r="Q18" s="31" t="e">
        <f>SUM(Q17)/Q17</f>
        <v>#DIV/0!</v>
      </c>
      <c r="R18" s="31" t="e">
        <f>SUM(R17)/Q17</f>
        <v>#DIV/0!</v>
      </c>
      <c r="S18" s="31" t="e">
        <f>SUM(S17)/Q17</f>
        <v>#DIV/0!</v>
      </c>
    </row>
    <row r="19" spans="1:32" s="5" customFormat="1" ht="15.75" thickTop="1" x14ac:dyDescent="0.35">
      <c r="B19" s="39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1"/>
    </row>
    <row r="20" spans="1:32" x14ac:dyDescent="0.3">
      <c r="B20" s="1"/>
      <c r="C20" s="1"/>
      <c r="D20" s="1"/>
      <c r="P20" s="3"/>
      <c r="Q20" s="3"/>
      <c r="R20" s="3"/>
      <c r="S20" s="2"/>
    </row>
    <row r="21" spans="1:32" ht="18" x14ac:dyDescent="0.3">
      <c r="A21" s="4"/>
      <c r="B21" s="17" t="s">
        <v>15</v>
      </c>
      <c r="C21" s="66" t="s">
        <v>20</v>
      </c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7"/>
      <c r="T21" s="4"/>
      <c r="U21" s="4"/>
      <c r="V21" s="4"/>
    </row>
    <row r="22" spans="1:32" s="4" customFormat="1" ht="18.75" thickBot="1" x14ac:dyDescent="0.25">
      <c r="B22" s="12"/>
      <c r="C22" s="13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0"/>
      <c r="O22" s="10"/>
      <c r="P22" s="10"/>
      <c r="Q22" s="11"/>
    </row>
    <row r="23" spans="1:32" s="4" customFormat="1" ht="19.5" thickTop="1" thickBot="1" x14ac:dyDescent="0.4">
      <c r="B23" s="68" t="s">
        <v>44</v>
      </c>
      <c r="C23" s="69"/>
      <c r="D23" s="10"/>
      <c r="E23" s="68" t="s">
        <v>45</v>
      </c>
      <c r="F23" s="69"/>
      <c r="G23" s="11"/>
      <c r="H23" s="68" t="s">
        <v>46</v>
      </c>
      <c r="I23" s="69"/>
      <c r="K23" s="68" t="s">
        <v>47</v>
      </c>
      <c r="L23" s="69"/>
      <c r="N23" s="68" t="s">
        <v>50</v>
      </c>
      <c r="O23" s="69"/>
      <c r="Q23" s="68" t="s">
        <v>53</v>
      </c>
      <c r="R23" s="69"/>
    </row>
    <row r="24" spans="1:32" s="4" customFormat="1" ht="18.75" thickTop="1" x14ac:dyDescent="0.35">
      <c r="B24" s="15" t="s">
        <v>52</v>
      </c>
      <c r="C24" s="16" t="s">
        <v>4</v>
      </c>
      <c r="D24" s="10"/>
      <c r="E24" s="15" t="s">
        <v>3</v>
      </c>
      <c r="F24" s="16" t="s">
        <v>4</v>
      </c>
      <c r="G24" s="11"/>
      <c r="H24" s="15" t="s">
        <v>3</v>
      </c>
      <c r="I24" s="16" t="s">
        <v>4</v>
      </c>
      <c r="K24" s="15" t="s">
        <v>3</v>
      </c>
      <c r="L24" s="16" t="s">
        <v>4</v>
      </c>
      <c r="N24" s="15" t="s">
        <v>3</v>
      </c>
      <c r="O24" s="16" t="s">
        <v>4</v>
      </c>
      <c r="Q24" s="15" t="s">
        <v>3</v>
      </c>
      <c r="R24" s="16" t="s">
        <v>4</v>
      </c>
    </row>
    <row r="25" spans="1:32" s="4" customFormat="1" ht="18" x14ac:dyDescent="0.2">
      <c r="B25" s="38"/>
      <c r="C25" s="38"/>
      <c r="D25" s="10"/>
      <c r="E25" s="38"/>
      <c r="F25" s="38"/>
      <c r="G25" s="11"/>
      <c r="H25" s="38"/>
      <c r="I25" s="38"/>
      <c r="K25" s="38"/>
      <c r="L25" s="38"/>
      <c r="N25" s="38"/>
      <c r="O25" s="38"/>
      <c r="Q25" s="38"/>
      <c r="R25" s="38"/>
    </row>
    <row r="26" spans="1:32" s="4" customFormat="1" ht="18" x14ac:dyDescent="0.2">
      <c r="B26" s="9"/>
      <c r="C26" s="10"/>
      <c r="D26" s="42"/>
      <c r="E26" s="42"/>
      <c r="F26" s="10"/>
      <c r="G26" s="42"/>
      <c r="H26" s="42"/>
      <c r="I26" s="11"/>
      <c r="J26" s="42"/>
      <c r="K26" s="42"/>
    </row>
    <row r="27" spans="1:32" x14ac:dyDescent="0.3">
      <c r="B27" s="48" t="s">
        <v>30</v>
      </c>
      <c r="C27" s="8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x14ac:dyDescent="0.3">
      <c r="B28" s="48"/>
      <c r="C28" s="8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ht="16.5" customHeight="1" x14ac:dyDescent="0.3">
      <c r="B29" s="52" t="s">
        <v>24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</row>
    <row r="30" spans="1:32" ht="15" customHeight="1" x14ac:dyDescent="0.3"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ht="16.5" x14ac:dyDescent="0.3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ht="18.75" x14ac:dyDescent="0.3">
      <c r="B32" s="27" t="s">
        <v>19</v>
      </c>
      <c r="P32" s="3"/>
      <c r="Q32" s="3"/>
      <c r="R32" s="3"/>
      <c r="S32" s="3"/>
    </row>
    <row r="33" spans="1:32" x14ac:dyDescent="0.3">
      <c r="B33" s="8" t="s">
        <v>21</v>
      </c>
      <c r="P33" s="3"/>
      <c r="Q33" s="3"/>
      <c r="R33" s="3"/>
      <c r="S33" s="3"/>
    </row>
    <row r="34" spans="1:32" x14ac:dyDescent="0.3">
      <c r="B34" s="8" t="s">
        <v>32</v>
      </c>
      <c r="P34" s="3"/>
      <c r="Q34" s="3"/>
      <c r="R34" s="3"/>
      <c r="S34" s="3"/>
    </row>
    <row r="35" spans="1:32" x14ac:dyDescent="0.3">
      <c r="B35" s="8"/>
      <c r="C35" s="8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s="8" customFormat="1" x14ac:dyDescent="0.3">
      <c r="B36" s="8" t="s">
        <v>17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32" s="8" customFormat="1" x14ac:dyDescent="0.3">
      <c r="B37" s="18" t="s">
        <v>40</v>
      </c>
      <c r="C37" s="18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spans="1:32" s="8" customFormat="1" x14ac:dyDescent="0.3">
      <c r="B38" s="18" t="s">
        <v>36</v>
      </c>
      <c r="C38" s="18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1:32" s="8" customFormat="1" x14ac:dyDescent="0.3">
      <c r="B39" s="18" t="s">
        <v>42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32" s="8" customFormat="1" x14ac:dyDescent="0.3">
      <c r="B40" s="18" t="s">
        <v>49</v>
      </c>
      <c r="C40" s="18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:32" x14ac:dyDescent="0.3">
      <c r="B41" s="1"/>
      <c r="C41" s="8" t="s">
        <v>37</v>
      </c>
      <c r="D41" s="1"/>
      <c r="P41" s="3"/>
      <c r="Q41" s="3"/>
      <c r="R41" s="3"/>
      <c r="S41" s="2"/>
    </row>
    <row r="42" spans="1:32" x14ac:dyDescent="0.3">
      <c r="B42" s="8"/>
      <c r="C42" s="1"/>
      <c r="P42" s="3"/>
      <c r="Q42" s="3"/>
      <c r="S42" s="2"/>
      <c r="T42" s="2"/>
    </row>
    <row r="43" spans="1:32" ht="16.5" x14ac:dyDescent="0.3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</row>
    <row r="44" spans="1:32" ht="18.75" x14ac:dyDescent="0.3">
      <c r="A44" s="27"/>
      <c r="P44" s="3"/>
      <c r="Q44" s="3"/>
      <c r="R44" s="3"/>
    </row>
    <row r="45" spans="1:32" x14ac:dyDescent="0.3">
      <c r="A45" s="8"/>
      <c r="P45" s="3"/>
      <c r="Q45" s="3"/>
      <c r="R45" s="3"/>
    </row>
    <row r="46" spans="1:32" x14ac:dyDescent="0.3">
      <c r="A46" s="8"/>
      <c r="P46" s="3"/>
      <c r="Q46" s="3"/>
      <c r="R46" s="3"/>
    </row>
    <row r="47" spans="1:32" x14ac:dyDescent="0.3">
      <c r="A47" s="8"/>
      <c r="P47" s="3"/>
      <c r="Q47" s="3"/>
      <c r="R47" s="3"/>
    </row>
    <row r="48" spans="1:32" x14ac:dyDescent="0.3">
      <c r="A48" s="8"/>
      <c r="B48" s="26"/>
      <c r="P48" s="3"/>
      <c r="Q48" s="3"/>
      <c r="R48" s="3"/>
    </row>
    <row r="49" spans="1:18" x14ac:dyDescent="0.3">
      <c r="A49" s="8"/>
      <c r="P49" s="3"/>
      <c r="Q49" s="3"/>
      <c r="R49" s="3"/>
    </row>
    <row r="50" spans="1:18" x14ac:dyDescent="0.3">
      <c r="A50" s="8"/>
      <c r="P50" s="3"/>
      <c r="Q50" s="3"/>
      <c r="R50" s="3"/>
    </row>
    <row r="51" spans="1:18" x14ac:dyDescent="0.3">
      <c r="A51" s="8"/>
      <c r="B51" s="26"/>
      <c r="P51" s="3"/>
      <c r="Q51" s="3"/>
      <c r="R51" s="3"/>
    </row>
    <row r="52" spans="1:18" x14ac:dyDescent="0.3">
      <c r="A52" s="8"/>
      <c r="P52" s="3"/>
      <c r="Q52" s="3"/>
      <c r="R52" s="3"/>
    </row>
    <row r="53" spans="1:18" x14ac:dyDescent="0.3">
      <c r="A53" s="8"/>
      <c r="B53" s="26"/>
      <c r="P53" s="3"/>
      <c r="Q53" s="3"/>
      <c r="R53" s="3"/>
    </row>
    <row r="54" spans="1:18" x14ac:dyDescent="0.3">
      <c r="A54" s="8"/>
      <c r="P54" s="3"/>
      <c r="Q54" s="3"/>
      <c r="R54" s="3"/>
    </row>
    <row r="55" spans="1:18" x14ac:dyDescent="0.3">
      <c r="A55" s="8"/>
      <c r="P55" s="3"/>
      <c r="Q55" s="3"/>
      <c r="R55" s="3"/>
    </row>
    <row r="56" spans="1:18" x14ac:dyDescent="0.3">
      <c r="A56" s="8"/>
      <c r="P56" s="3"/>
      <c r="Q56" s="3"/>
      <c r="R56" s="3"/>
    </row>
    <row r="57" spans="1:18" s="8" customFormat="1" x14ac:dyDescent="0.3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s="8" customFormat="1" x14ac:dyDescent="0.3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s="8" customFormat="1" x14ac:dyDescent="0.3">
      <c r="A59" s="18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s="8" customFormat="1" x14ac:dyDescent="0.3">
      <c r="A60" s="18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x14ac:dyDescent="0.3">
      <c r="A61" s="18"/>
      <c r="P61" s="3"/>
      <c r="Q61" s="3"/>
      <c r="R61" s="3"/>
    </row>
  </sheetData>
  <mergeCells count="18">
    <mergeCell ref="B29:S30"/>
    <mergeCell ref="B2:S2"/>
    <mergeCell ref="B3:S3"/>
    <mergeCell ref="B4:S4"/>
    <mergeCell ref="B5:S5"/>
    <mergeCell ref="B7:B8"/>
    <mergeCell ref="C7:I7"/>
    <mergeCell ref="J7:P7"/>
    <mergeCell ref="Q7:Q8"/>
    <mergeCell ref="R7:R8"/>
    <mergeCell ref="S7:S8"/>
    <mergeCell ref="C21:S21"/>
    <mergeCell ref="N23:O23"/>
    <mergeCell ref="Q23:R23"/>
    <mergeCell ref="E23:F23"/>
    <mergeCell ref="H23:I23"/>
    <mergeCell ref="K23:L23"/>
    <mergeCell ref="B23:C23"/>
  </mergeCells>
  <phoneticPr fontId="2" type="noConversion"/>
  <pageMargins left="0.25" right="0.25" top="0.25" bottom="0.25" header="0.5" footer="0.5"/>
  <pageSetup scale="6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AAA8D4E910CC49B2565028DEC62ACA" ma:contentTypeVersion="14" ma:contentTypeDescription="Create a new document." ma:contentTypeScope="" ma:versionID="cce6a7ea72ad48053788805902672afd">
  <xsd:schema xmlns:xsd="http://www.w3.org/2001/XMLSchema" xmlns:xs="http://www.w3.org/2001/XMLSchema" xmlns:p="http://schemas.microsoft.com/office/2006/metadata/properties" xmlns:ns2="4853d35a-0aed-4465-8161-1549f365acb3" xmlns:ns3="0258aadd-001f-435e-a7ad-4904f2c9cbbe" targetNamespace="http://schemas.microsoft.com/office/2006/metadata/properties" ma:root="true" ma:fieldsID="94d5db4217091ad21dbb0f515fb00656" ns2:_="" ns3:_="">
    <xsd:import namespace="4853d35a-0aed-4465-8161-1549f365acb3"/>
    <xsd:import namespace="0258aadd-001f-435e-a7ad-4904f2c9cb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3d35a-0aed-4465-8161-1549f365ac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1b9a7fc-db08-418b-a498-3f1f087597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58aadd-001f-435e-a7ad-4904f2c9cbb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226f299-2501-4377-b4c1-ad44434072b8}" ma:internalName="TaxCatchAll" ma:showField="CatchAllData" ma:web="0258aadd-001f-435e-a7ad-4904f2c9cb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853d35a-0aed-4465-8161-1549f365acb3">
      <Terms xmlns="http://schemas.microsoft.com/office/infopath/2007/PartnerControls"/>
    </lcf76f155ced4ddcb4097134ff3c332f>
    <TaxCatchAll xmlns="0258aadd-001f-435e-a7ad-4904f2c9cbbe"/>
  </documentManagement>
</p:properties>
</file>

<file path=customXml/itemProps1.xml><?xml version="1.0" encoding="utf-8"?>
<ds:datastoreItem xmlns:ds="http://schemas.openxmlformats.org/officeDocument/2006/customXml" ds:itemID="{BE60D517-8B7C-40F9-913E-3D5BEC458A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8F5BFC-1539-40DF-94DC-DB1351BF72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53d35a-0aed-4465-8161-1549f365acb3"/>
    <ds:schemaRef ds:uri="0258aadd-001f-435e-a7ad-4904f2c9cb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3282F9-91D5-431F-A9EB-D316186DC9E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Business Unit</vt:lpstr>
      <vt:lpstr>Bus Unit Year Over Year</vt:lpstr>
    </vt:vector>
  </TitlesOfParts>
  <Company>J.P. Morgan Chase &amp;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Bank One User</dc:creator>
  <cp:lastModifiedBy>Lalita Chemudupati</cp:lastModifiedBy>
  <cp:lastPrinted>2018-02-01T21:04:26Z</cp:lastPrinted>
  <dcterms:created xsi:type="dcterms:W3CDTF">2006-08-11T21:23:59Z</dcterms:created>
  <dcterms:modified xsi:type="dcterms:W3CDTF">2026-06-01T14:06:03Z</dcterms:modified>
</cp:coreProperties>
</file>